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-lg\教育部\博物館\課内\博物館\04 博物館 一般\05 委託及び販売書籍関係（書籍・チケット・カレンダー等）\様式＆原稿\CMS用\"/>
    </mc:Choice>
  </mc:AlternateContent>
  <xr:revisionPtr revIDLastSave="0" documentId="8_{4C8CA78F-88A7-4945-B56C-C73FE7944944}" xr6:coauthVersionLast="47" xr6:coauthVersionMax="47" xr10:uidLastSave="{00000000-0000-0000-0000-000000000000}"/>
  <bookViews>
    <workbookView xWindow="-120" yWindow="-120" windowWidth="20730" windowHeight="11040" xr2:uid="{4DA6724A-AD0C-46F8-8048-DDE36BD83338}"/>
  </bookViews>
  <sheets>
    <sheet name="申込書（市誌・その他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6" i="1"/>
  <c r="E5" i="1"/>
  <c r="E29" i="1" l="1"/>
  <c r="H19" i="1" s="1"/>
</calcChain>
</file>

<file path=xl/sharedStrings.xml><?xml version="1.0" encoding="utf-8"?>
<sst xmlns="http://schemas.openxmlformats.org/spreadsheetml/2006/main" count="68" uniqueCount="46">
  <si>
    <t>／</t>
    <phoneticPr fontId="3"/>
  </si>
  <si>
    <t>※博物館使用欄</t>
    <rPh sb="1" eb="4">
      <t>ハクブツカン</t>
    </rPh>
    <rPh sb="4" eb="6">
      <t>シヨウ</t>
    </rPh>
    <rPh sb="6" eb="7">
      <t>ラン</t>
    </rPh>
    <phoneticPr fontId="3"/>
  </si>
  <si>
    <r>
      <rPr>
        <b/>
        <sz val="14"/>
        <rFont val="BIZ UDゴシック"/>
        <family val="3"/>
        <charset val="128"/>
      </rPr>
      <t>　　　　　　　　　　　【 送付・問い合わせ先 】</t>
    </r>
    <r>
      <rPr>
        <sz val="14"/>
        <rFont val="BIZ UDゴシック"/>
        <family val="3"/>
        <charset val="128"/>
      </rPr>
      <t xml:space="preserve">
　</t>
    </r>
    <r>
      <rPr>
        <b/>
        <sz val="16"/>
        <rFont val="BIZ UDゴシック"/>
        <family val="3"/>
        <charset val="128"/>
      </rPr>
      <t>半田市立博物館</t>
    </r>
    <r>
      <rPr>
        <sz val="16"/>
        <rFont val="BIZ UDゴシック"/>
        <family val="3"/>
        <charset val="128"/>
      </rPr>
      <t>　</t>
    </r>
    <r>
      <rPr>
        <sz val="14"/>
        <rFont val="BIZ UDゴシック"/>
        <family val="3"/>
        <charset val="128"/>
      </rPr>
      <t xml:space="preserve">
　　　　　所在地　： 〒475-0928　愛知県半田市桐ヶ丘4-209-1
　　　　　ＴＥＬ　： ０５６９-２３-７１７３
　　　　　ＦＡＸ　： ０５６９-２３-７１７４
　　　　　Ｅメール： hkbutsu@city.handa.lg.jp</t>
    </r>
    <rPh sb="13" eb="15">
      <t>ソウフ</t>
    </rPh>
    <rPh sb="21" eb="22">
      <t>サキ</t>
    </rPh>
    <rPh sb="26" eb="33">
      <t>ハンダシリツハクブツカン</t>
    </rPh>
    <rPh sb="40" eb="43">
      <t>ショザイチ</t>
    </rPh>
    <rPh sb="56" eb="59">
      <t>アイチケン</t>
    </rPh>
    <rPh sb="59" eb="62">
      <t>ハンダシ</t>
    </rPh>
    <rPh sb="62" eb="65">
      <t>キリガオカ</t>
    </rPh>
    <phoneticPr fontId="3"/>
  </si>
  <si>
    <t>合　　　計</t>
    <rPh sb="0" eb="1">
      <t>ゴウ</t>
    </rPh>
    <rPh sb="4" eb="5">
      <t>ケイ</t>
    </rPh>
    <phoneticPr fontId="12"/>
  </si>
  <si>
    <t>半田の戦争記録　第三集</t>
    <rPh sb="8" eb="9">
      <t>ダイ</t>
    </rPh>
    <rPh sb="9" eb="10">
      <t>３</t>
    </rPh>
    <rPh sb="10" eb="11">
      <t>シュウ</t>
    </rPh>
    <phoneticPr fontId="3"/>
  </si>
  <si>
    <t>その他</t>
    <rPh sb="2" eb="3">
      <t>タ</t>
    </rPh>
    <phoneticPr fontId="3"/>
  </si>
  <si>
    <t>続半田の戦争記録</t>
    <rPh sb="0" eb="1">
      <t>ゾク</t>
    </rPh>
    <phoneticPr fontId="3"/>
  </si>
  <si>
    <t>半田の戦争記録-半田市誌別巻-</t>
    <rPh sb="0" eb="2">
      <t>ハンダ</t>
    </rPh>
    <rPh sb="3" eb="5">
      <t>センソウ</t>
    </rPh>
    <rPh sb="5" eb="7">
      <t>キロク</t>
    </rPh>
    <rPh sb="8" eb="11">
      <t>ハンダシ</t>
    </rPh>
    <rPh sb="11" eb="12">
      <t>シ</t>
    </rPh>
    <rPh sb="12" eb="14">
      <t>ベッカン</t>
    </rPh>
    <phoneticPr fontId="3"/>
  </si>
  <si>
    <t>半田の山車ガイドブック</t>
    <rPh sb="0" eb="2">
      <t>ハンダ</t>
    </rPh>
    <rPh sb="3" eb="5">
      <t>ダシ</t>
    </rPh>
    <phoneticPr fontId="3"/>
  </si>
  <si>
    <t>半田市誌乙川地区誌篇　</t>
    <rPh sb="8" eb="9">
      <t>シ</t>
    </rPh>
    <rPh sb="9" eb="10">
      <t>ヘン</t>
    </rPh>
    <phoneticPr fontId="12"/>
  </si>
  <si>
    <t>市　誌</t>
    <rPh sb="0" eb="1">
      <t>シ</t>
    </rPh>
    <rPh sb="2" eb="3">
      <t>シ</t>
    </rPh>
    <phoneticPr fontId="12"/>
  </si>
  <si>
    <t>半田市誌亀崎地区誌篇　</t>
    <rPh sb="3" eb="4">
      <t>シ</t>
    </rPh>
    <rPh sb="8" eb="9">
      <t>シ</t>
    </rPh>
    <rPh sb="9" eb="10">
      <t>ヘン</t>
    </rPh>
    <phoneticPr fontId="12"/>
  </si>
  <si>
    <t>半田の気候環境</t>
    <rPh sb="0" eb="2">
      <t>ハンダ</t>
    </rPh>
    <rPh sb="3" eb="5">
      <t>キコウ</t>
    </rPh>
    <rPh sb="5" eb="7">
      <t>カンキョウ</t>
    </rPh>
    <phoneticPr fontId="12"/>
  </si>
  <si>
    <t>半田の祭り　Ⅲ</t>
    <rPh sb="0" eb="2">
      <t>ハンダ</t>
    </rPh>
    <rPh sb="3" eb="4">
      <t>マツ</t>
    </rPh>
    <phoneticPr fontId="12"/>
  </si>
  <si>
    <t>半田市誌近世文書　Ⅲ</t>
    <rPh sb="4" eb="6">
      <t>キンセイ</t>
    </rPh>
    <rPh sb="6" eb="8">
      <t>モンジョ</t>
    </rPh>
    <phoneticPr fontId="12"/>
  </si>
  <si>
    <t>半田市誌近世文書　Ⅱ</t>
    <rPh sb="4" eb="6">
      <t>キンセイ</t>
    </rPh>
    <rPh sb="6" eb="8">
      <t>モンジョ</t>
    </rPh>
    <phoneticPr fontId="12"/>
  </si>
  <si>
    <t>書籍（図録・市誌・その他）購入金額</t>
    <rPh sb="11" eb="12">
      <t>タ</t>
    </rPh>
    <rPh sb="15" eb="17">
      <t>キンガク</t>
    </rPh>
    <phoneticPr fontId="3"/>
  </si>
  <si>
    <t>半田市誌近世文書　Ⅰ</t>
    <rPh sb="4" eb="6">
      <t>キンセイ</t>
    </rPh>
    <rPh sb="6" eb="8">
      <t>モンジョ</t>
    </rPh>
    <phoneticPr fontId="12"/>
  </si>
  <si>
    <t>民具図録　Ⅱ　</t>
    <rPh sb="0" eb="2">
      <t>ミング</t>
    </rPh>
    <rPh sb="2" eb="4">
      <t>ズロク</t>
    </rPh>
    <phoneticPr fontId="12"/>
  </si>
  <si>
    <t>民具図録　Ⅰ</t>
    <rPh sb="0" eb="2">
      <t>ミング</t>
    </rPh>
    <rPh sb="2" eb="4">
      <t>ズロク</t>
    </rPh>
    <phoneticPr fontId="12"/>
  </si>
  <si>
    <t>半田市誌資料篇Ⅵ（近現代Ⅰ）</t>
    <rPh sb="4" eb="6">
      <t>シリョウ</t>
    </rPh>
    <rPh sb="6" eb="7">
      <t>ヘン</t>
    </rPh>
    <rPh sb="9" eb="10">
      <t>キン</t>
    </rPh>
    <rPh sb="10" eb="12">
      <t>ゲンダイ</t>
    </rPh>
    <phoneticPr fontId="12"/>
  </si>
  <si>
    <t>　　　 　-　　 　-</t>
    <phoneticPr fontId="3"/>
  </si>
  <si>
    <t>半田市誌資料篇Ⅴ（近世Ⅰ）</t>
    <rPh sb="4" eb="6">
      <t>シリョウ</t>
    </rPh>
    <rPh sb="6" eb="7">
      <t>ヘン</t>
    </rPh>
    <rPh sb="9" eb="11">
      <t>キンセイ</t>
    </rPh>
    <phoneticPr fontId="12"/>
  </si>
  <si>
    <t>（電話番号）</t>
    <rPh sb="1" eb="3">
      <t>デンワ</t>
    </rPh>
    <rPh sb="3" eb="5">
      <t>バンゴウ</t>
    </rPh>
    <phoneticPr fontId="3"/>
  </si>
  <si>
    <t>半田市誌宗教篇</t>
    <rPh sb="4" eb="6">
      <t>シュウキョウ</t>
    </rPh>
    <rPh sb="6" eb="7">
      <t>ヘン</t>
    </rPh>
    <phoneticPr fontId="12"/>
  </si>
  <si>
    <t>半田市誌文化財篇</t>
    <rPh sb="4" eb="7">
      <t>ブンカザイ</t>
    </rPh>
    <rPh sb="7" eb="8">
      <t>ヘン</t>
    </rPh>
    <phoneticPr fontId="12"/>
  </si>
  <si>
    <t>半田市誌祭礼民俗篇</t>
    <rPh sb="4" eb="6">
      <t>サイレイ</t>
    </rPh>
    <rPh sb="6" eb="8">
      <t>ミンゾク</t>
    </rPh>
    <rPh sb="8" eb="9">
      <t>ヘン</t>
    </rPh>
    <phoneticPr fontId="12"/>
  </si>
  <si>
    <t>（申込者氏名）</t>
    <phoneticPr fontId="3"/>
  </si>
  <si>
    <t>半田市誌資料篇　Ⅳ</t>
    <rPh sb="3" eb="4">
      <t>シ</t>
    </rPh>
    <rPh sb="4" eb="6">
      <t>シリョウ</t>
    </rPh>
    <rPh sb="6" eb="7">
      <t>ヘン</t>
    </rPh>
    <phoneticPr fontId="12"/>
  </si>
  <si>
    <t>半田市誌資料篇　Ⅲ</t>
    <rPh sb="3" eb="4">
      <t>シ</t>
    </rPh>
    <rPh sb="4" eb="6">
      <t>シリョウ</t>
    </rPh>
    <rPh sb="6" eb="7">
      <t>ヘン</t>
    </rPh>
    <phoneticPr fontId="12"/>
  </si>
  <si>
    <t>新修半田市誌　上中下セット</t>
    <rPh sb="0" eb="2">
      <t>シンシュウ</t>
    </rPh>
    <rPh sb="2" eb="4">
      <t>ハンダ</t>
    </rPh>
    <rPh sb="4" eb="6">
      <t>シシ</t>
    </rPh>
    <rPh sb="7" eb="8">
      <t>ジョウ</t>
    </rPh>
    <rPh sb="8" eb="9">
      <t>チュウ</t>
    </rPh>
    <rPh sb="9" eb="10">
      <t>ゲ</t>
    </rPh>
    <phoneticPr fontId="12"/>
  </si>
  <si>
    <t>新修半田市誌　下</t>
    <rPh sb="0" eb="2">
      <t>シンシュウ</t>
    </rPh>
    <rPh sb="2" eb="4">
      <t>ハンダ</t>
    </rPh>
    <rPh sb="4" eb="6">
      <t>シシ</t>
    </rPh>
    <rPh sb="7" eb="8">
      <t>ゲ</t>
    </rPh>
    <phoneticPr fontId="12"/>
  </si>
  <si>
    <t>新修半田市誌　中</t>
    <rPh sb="0" eb="2">
      <t>シンシュウ</t>
    </rPh>
    <rPh sb="2" eb="4">
      <t>ハンダ</t>
    </rPh>
    <rPh sb="4" eb="6">
      <t>シシ</t>
    </rPh>
    <rPh sb="7" eb="8">
      <t>チュウ</t>
    </rPh>
    <phoneticPr fontId="12"/>
  </si>
  <si>
    <t>〒　　　　　－</t>
    <phoneticPr fontId="3"/>
  </si>
  <si>
    <t>新修半田市誌　上</t>
    <rPh sb="0" eb="2">
      <t>シンシュウ</t>
    </rPh>
    <rPh sb="2" eb="4">
      <t>ハンダ</t>
    </rPh>
    <rPh sb="4" eb="6">
      <t>シシ</t>
    </rPh>
    <rPh sb="7" eb="8">
      <t>ジョウ</t>
    </rPh>
    <phoneticPr fontId="12"/>
  </si>
  <si>
    <t>（申込者住所）</t>
    <rPh sb="1" eb="3">
      <t>モウシコミ</t>
    </rPh>
    <rPh sb="3" eb="4">
      <t>シャ</t>
    </rPh>
    <rPh sb="4" eb="6">
      <t>ジュウショ</t>
    </rPh>
    <phoneticPr fontId="3"/>
  </si>
  <si>
    <t>購入金額</t>
    <rPh sb="2" eb="4">
      <t>キンガク</t>
    </rPh>
    <phoneticPr fontId="3"/>
  </si>
  <si>
    <t>購入冊数</t>
    <phoneticPr fontId="3"/>
  </si>
  <si>
    <t>価　格</t>
    <rPh sb="0" eb="1">
      <t>アタイ</t>
    </rPh>
    <rPh sb="2" eb="3">
      <t>カク</t>
    </rPh>
    <phoneticPr fontId="12"/>
  </si>
  <si>
    <t>書　名</t>
    <rPh sb="0" eb="1">
      <t>ショ</t>
    </rPh>
    <rPh sb="2" eb="3">
      <t>メイ</t>
    </rPh>
    <phoneticPr fontId="12"/>
  </si>
  <si>
    <t>図書名</t>
    <rPh sb="0" eb="2">
      <t>トショ</t>
    </rPh>
    <rPh sb="2" eb="3">
      <t>メイ</t>
    </rPh>
    <phoneticPr fontId="12"/>
  </si>
  <si>
    <r>
      <t>半田市立博物館書籍（</t>
    </r>
    <r>
      <rPr>
        <b/>
        <sz val="20"/>
        <color rgb="FFC00000"/>
        <rFont val="BIZ UDゴシック"/>
        <family val="3"/>
        <charset val="128"/>
      </rPr>
      <t>市誌・その他</t>
    </r>
    <r>
      <rPr>
        <b/>
        <sz val="20"/>
        <rFont val="BIZ UDゴシック"/>
        <family val="3"/>
        <charset val="128"/>
      </rPr>
      <t>）購入申込書</t>
    </r>
    <rPh sb="0" eb="4">
      <t>ハンダシリツ</t>
    </rPh>
    <rPh sb="4" eb="7">
      <t>ハクブツカン</t>
    </rPh>
    <rPh sb="7" eb="9">
      <t>ショセキ</t>
    </rPh>
    <rPh sb="10" eb="11">
      <t>シ</t>
    </rPh>
    <rPh sb="11" eb="12">
      <t>シ</t>
    </rPh>
    <rPh sb="15" eb="16">
      <t>タ</t>
    </rPh>
    <rPh sb="17" eb="19">
      <t>コウニュウ</t>
    </rPh>
    <rPh sb="19" eb="22">
      <t>モウシコミショ</t>
    </rPh>
    <phoneticPr fontId="12"/>
  </si>
  <si>
    <t>※住所・氏名は、正確にご記入ください。</t>
    <rPh sb="1" eb="3">
      <t>ジュウショ</t>
    </rPh>
    <rPh sb="4" eb="6">
      <t>シメイ</t>
    </rPh>
    <rPh sb="8" eb="10">
      <t>セイカク</t>
    </rPh>
    <rPh sb="12" eb="14">
      <t>キニュウ</t>
    </rPh>
    <phoneticPr fontId="3"/>
  </si>
  <si>
    <r>
      <t>※書籍の購入代金は、</t>
    </r>
    <r>
      <rPr>
        <b/>
        <sz val="10"/>
        <color theme="1"/>
        <rFont val="BIZ UDゴシック"/>
        <family val="3"/>
        <charset val="128"/>
      </rPr>
      <t>「現金書留」</t>
    </r>
    <r>
      <rPr>
        <sz val="10"/>
        <color theme="1"/>
        <rFont val="BIZ UDゴシック"/>
        <family val="3"/>
        <charset val="128"/>
      </rPr>
      <t>でお願いします。</t>
    </r>
    <rPh sb="6" eb="8">
      <t>ダイキン</t>
    </rPh>
    <rPh sb="11" eb="13">
      <t>ゲンキン</t>
    </rPh>
    <rPh sb="13" eb="15">
      <t>カキトメ</t>
    </rPh>
    <rPh sb="18" eb="19">
      <t>ネガ</t>
    </rPh>
    <phoneticPr fontId="3"/>
  </si>
  <si>
    <t>円</t>
    <phoneticPr fontId="3"/>
  </si>
  <si>
    <t>送料については、購入者負担と
なります。
（ゆうメール、ゆうパックでの
着払いでの対応となります）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</si>
</sst>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BIZ UDゴシック"/>
      <family val="3"/>
      <charset val="128"/>
    </font>
    <font>
      <sz val="11"/>
      <name val="ＭＳ Ｐ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6"/>
      <name val="BIZ UDゴシック"/>
      <family val="3"/>
      <charset val="128"/>
    </font>
    <font>
      <sz val="16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20"/>
      <color theme="1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20"/>
      <color rgb="FFC0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left" vertical="top" wrapText="1"/>
    </xf>
    <xf numFmtId="38" fontId="6" fillId="0" borderId="0" xfId="2" applyFont="1" applyBorder="1">
      <alignment vertical="center"/>
    </xf>
    <xf numFmtId="0" fontId="7" fillId="0" borderId="0" xfId="3" applyFont="1" applyAlignment="1">
      <alignment horizontal="left" vertical="center" wrapText="1"/>
    </xf>
    <xf numFmtId="0" fontId="11" fillId="0" borderId="0" xfId="3" applyFont="1" applyAlignment="1">
      <alignment vertical="center" wrapText="1"/>
    </xf>
    <xf numFmtId="0" fontId="11" fillId="0" borderId="3" xfId="3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0" fontId="11" fillId="0" borderId="3" xfId="3" applyFont="1" applyBorder="1" applyAlignment="1">
      <alignment horizontal="left" vertical="center"/>
    </xf>
    <xf numFmtId="0" fontId="11" fillId="0" borderId="15" xfId="3" applyFont="1" applyBorder="1" applyAlignment="1">
      <alignment horizontal="center" vertical="center" shrinkToFit="1"/>
    </xf>
    <xf numFmtId="0" fontId="11" fillId="0" borderId="15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11" fillId="0" borderId="29" xfId="3" applyFont="1" applyBorder="1" applyAlignment="1">
      <alignment horizontal="right" vertical="center"/>
    </xf>
    <xf numFmtId="38" fontId="11" fillId="0" borderId="29" xfId="1" applyFont="1" applyBorder="1" applyAlignment="1">
      <alignment horizontal="right" vertical="center"/>
    </xf>
    <xf numFmtId="0" fontId="11" fillId="0" borderId="29" xfId="3" applyFont="1" applyBorder="1" applyAlignment="1">
      <alignment horizontal="left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/>
    </xf>
    <xf numFmtId="0" fontId="11" fillId="0" borderId="32" xfId="3" applyFont="1" applyBorder="1" applyAlignment="1">
      <alignment horizontal="center" vertical="center"/>
    </xf>
    <xf numFmtId="0" fontId="11" fillId="0" borderId="33" xfId="3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0" fillId="0" borderId="0" xfId="3" applyFont="1" applyAlignment="1">
      <alignment horizontal="center" vertical="center"/>
    </xf>
    <xf numFmtId="0" fontId="11" fillId="0" borderId="0" xfId="3" applyFont="1" applyAlignment="1">
      <alignment vertical="center" wrapText="1"/>
    </xf>
    <xf numFmtId="0" fontId="11" fillId="0" borderId="34" xfId="3" applyFont="1" applyBorder="1" applyAlignment="1">
      <alignment horizontal="center" vertical="center"/>
    </xf>
    <xf numFmtId="0" fontId="11" fillId="0" borderId="35" xfId="3" applyFont="1" applyBorder="1" applyAlignment="1">
      <alignment horizontal="right" vertical="center"/>
    </xf>
    <xf numFmtId="0" fontId="11" fillId="0" borderId="36" xfId="3" applyFont="1" applyBorder="1" applyAlignment="1">
      <alignment horizontal="center" vertical="center" shrinkToFit="1"/>
    </xf>
    <xf numFmtId="0" fontId="11" fillId="0" borderId="37" xfId="3" applyFont="1" applyBorder="1" applyAlignment="1">
      <alignment horizontal="left" vertical="center"/>
    </xf>
    <xf numFmtId="38" fontId="11" fillId="0" borderId="37" xfId="1" applyFont="1" applyBorder="1" applyAlignment="1">
      <alignment horizontal="right" vertical="center"/>
    </xf>
    <xf numFmtId="0" fontId="11" fillId="0" borderId="37" xfId="3" applyFont="1" applyBorder="1" applyAlignment="1">
      <alignment horizontal="right" vertical="center"/>
    </xf>
    <xf numFmtId="0" fontId="11" fillId="0" borderId="38" xfId="3" applyFont="1" applyBorder="1" applyAlignment="1">
      <alignment horizontal="right" vertical="center"/>
    </xf>
    <xf numFmtId="0" fontId="11" fillId="0" borderId="39" xfId="3" applyFont="1" applyBorder="1">
      <alignment vertical="center"/>
    </xf>
    <xf numFmtId="0" fontId="11" fillId="0" borderId="42" xfId="3" applyFont="1" applyBorder="1" applyAlignment="1">
      <alignment horizontal="right" vertical="center"/>
    </xf>
    <xf numFmtId="0" fontId="11" fillId="0" borderId="43" xfId="3" applyFont="1" applyBorder="1" applyAlignment="1">
      <alignment horizontal="right" vertical="center"/>
    </xf>
    <xf numFmtId="0" fontId="6" fillId="0" borderId="13" xfId="3" applyFont="1" applyBorder="1" applyAlignment="1">
      <alignment vertical="center" shrinkToFit="1"/>
    </xf>
    <xf numFmtId="0" fontId="6" fillId="0" borderId="12" xfId="3" applyFont="1" applyBorder="1" applyAlignment="1">
      <alignment vertical="center" shrinkToFit="1"/>
    </xf>
    <xf numFmtId="0" fontId="2" fillId="0" borderId="17" xfId="0" applyFont="1" applyBorder="1" applyAlignment="1">
      <alignment horizontal="center" vertical="center" shrinkToFit="1"/>
    </xf>
    <xf numFmtId="0" fontId="15" fillId="0" borderId="25" xfId="3" applyFont="1" applyBorder="1" applyAlignment="1">
      <alignment horizontal="left" vertical="center"/>
    </xf>
    <xf numFmtId="0" fontId="15" fillId="0" borderId="24" xfId="3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5" fillId="0" borderId="22" xfId="3" applyFont="1" applyBorder="1" applyAlignment="1">
      <alignment horizontal="left" vertical="center"/>
    </xf>
    <xf numFmtId="0" fontId="15" fillId="0" borderId="0" xfId="3" applyFont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6" fillId="0" borderId="20" xfId="3" applyFont="1" applyBorder="1" applyAlignment="1">
      <alignment horizontal="left" vertical="center"/>
    </xf>
    <xf numFmtId="0" fontId="6" fillId="0" borderId="1" xfId="3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7" fillId="0" borderId="0" xfId="3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26" xfId="0" applyFont="1" applyBorder="1">
      <alignment vertical="center"/>
    </xf>
    <xf numFmtId="0" fontId="6" fillId="0" borderId="25" xfId="3" applyFont="1" applyBorder="1" applyAlignment="1">
      <alignment horizontal="left" vertical="center"/>
    </xf>
    <xf numFmtId="0" fontId="6" fillId="0" borderId="24" xfId="3" applyFont="1" applyBorder="1" applyAlignment="1">
      <alignment horizontal="left" vertical="center"/>
    </xf>
    <xf numFmtId="0" fontId="11" fillId="0" borderId="40" xfId="3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7" fillId="0" borderId="11" xfId="3" applyFont="1" applyBorder="1" applyAlignment="1">
      <alignment horizontal="left" vertical="center" wrapText="1"/>
    </xf>
    <xf numFmtId="0" fontId="7" fillId="0" borderId="10" xfId="3" applyFont="1" applyBorder="1" applyAlignment="1">
      <alignment horizontal="left" vertical="center" wrapText="1"/>
    </xf>
    <xf numFmtId="0" fontId="7" fillId="0" borderId="9" xfId="3" applyFont="1" applyBorder="1" applyAlignment="1">
      <alignment horizontal="left" vertical="center" wrapText="1"/>
    </xf>
    <xf numFmtId="0" fontId="7" fillId="0" borderId="8" xfId="3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7" fillId="0" borderId="7" xfId="3" applyFont="1" applyBorder="1" applyAlignment="1">
      <alignment horizontal="left" vertical="center" wrapText="1"/>
    </xf>
    <xf numFmtId="0" fontId="7" fillId="0" borderId="6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vertical="center" wrapText="1"/>
    </xf>
    <xf numFmtId="0" fontId="7" fillId="0" borderId="4" xfId="3" applyFont="1" applyBorder="1" applyAlignment="1">
      <alignment horizontal="left" vertical="center" wrapText="1"/>
    </xf>
    <xf numFmtId="0" fontId="15" fillId="0" borderId="13" xfId="3" applyFont="1" applyBorder="1" applyAlignment="1">
      <alignment horizontal="left" vertical="center"/>
    </xf>
    <xf numFmtId="0" fontId="15" fillId="0" borderId="12" xfId="3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" fillId="0" borderId="19" xfId="3" applyFont="1" applyBorder="1" applyAlignment="1">
      <alignment horizontal="left" vertical="center" shrinkToFit="1"/>
    </xf>
    <xf numFmtId="0" fontId="6" fillId="0" borderId="16" xfId="3" applyFont="1" applyBorder="1" applyAlignment="1">
      <alignment horizontal="left" vertical="center" shrinkToFit="1"/>
    </xf>
    <xf numFmtId="0" fontId="2" fillId="0" borderId="18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0" xfId="3" applyFont="1" applyBorder="1" applyAlignment="1">
      <alignment horizontal="left" vertical="center" wrapText="1" shrinkToFit="1"/>
    </xf>
  </cellXfs>
  <cellStyles count="4">
    <cellStyle name="桁区切り" xfId="1" builtinId="6"/>
    <cellStyle name="桁区切り 2" xfId="2" xr:uid="{BB86618A-EDEC-4D90-8809-7A2F30C68D42}"/>
    <cellStyle name="標準" xfId="0" builtinId="0"/>
    <cellStyle name="標準 2" xfId="3" xr:uid="{89823335-4541-486B-BACE-D3952E9815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1E201-7A27-4E9A-8723-4DEAA79FFF3C}">
  <sheetPr>
    <pageSetUpPr fitToPage="1"/>
  </sheetPr>
  <dimension ref="A1:J49"/>
  <sheetViews>
    <sheetView showZeros="0" tabSelected="1" workbookViewId="0">
      <selection sqref="A1:H1"/>
    </sheetView>
  </sheetViews>
  <sheetFormatPr defaultRowHeight="13.5" x14ac:dyDescent="0.4"/>
  <cols>
    <col min="1" max="1" width="6.375" style="1" customWidth="1"/>
    <col min="2" max="2" width="29.375" style="1" customWidth="1"/>
    <col min="3" max="3" width="6.5" style="1" customWidth="1"/>
    <col min="4" max="5" width="8.125" style="1" customWidth="1"/>
    <col min="6" max="6" width="1.75" style="1" customWidth="1"/>
    <col min="7" max="8" width="10.625" style="1" customWidth="1"/>
    <col min="9" max="9" width="8.25" style="1" customWidth="1"/>
    <col min="10" max="10" width="0.75" style="1" customWidth="1"/>
    <col min="11" max="16384" width="9" style="1"/>
  </cols>
  <sheetData>
    <row r="1" spans="1:10" ht="38.25" customHeight="1" x14ac:dyDescent="0.4">
      <c r="A1" s="47" t="s">
        <v>41</v>
      </c>
      <c r="B1" s="47"/>
      <c r="C1" s="47"/>
      <c r="D1" s="47"/>
      <c r="E1" s="47"/>
      <c r="F1" s="47"/>
      <c r="G1" s="47"/>
      <c r="H1" s="48"/>
    </row>
    <row r="2" spans="1:10" ht="5.25" customHeight="1" x14ac:dyDescent="0.4">
      <c r="A2" s="23"/>
      <c r="B2" s="23"/>
      <c r="C2" s="23"/>
      <c r="D2" s="23"/>
      <c r="E2" s="23"/>
      <c r="F2" s="11"/>
      <c r="J2" s="11"/>
    </row>
    <row r="3" spans="1:10" ht="15.75" customHeight="1" thickBot="1" x14ac:dyDescent="0.45">
      <c r="A3" s="23"/>
      <c r="B3" s="23"/>
      <c r="C3" s="23"/>
      <c r="D3" s="23"/>
      <c r="E3" s="23"/>
      <c r="F3" s="3"/>
      <c r="G3" s="22"/>
      <c r="H3" s="22"/>
      <c r="I3" s="21"/>
    </row>
    <row r="4" spans="1:10" ht="22.5" customHeight="1" thickBot="1" x14ac:dyDescent="0.45">
      <c r="A4" s="20" t="s">
        <v>40</v>
      </c>
      <c r="B4" s="19" t="s">
        <v>39</v>
      </c>
      <c r="C4" s="19" t="s">
        <v>38</v>
      </c>
      <c r="D4" s="18" t="s">
        <v>37</v>
      </c>
      <c r="E4" s="25" t="s">
        <v>36</v>
      </c>
      <c r="F4" s="3"/>
      <c r="G4" s="49" t="s">
        <v>35</v>
      </c>
      <c r="H4" s="50"/>
      <c r="I4" s="51"/>
      <c r="J4" s="11"/>
    </row>
    <row r="5" spans="1:10" ht="22.5" customHeight="1" thickTop="1" x14ac:dyDescent="0.4">
      <c r="A5" s="10" t="s">
        <v>10</v>
      </c>
      <c r="B5" s="8" t="s">
        <v>30</v>
      </c>
      <c r="C5" s="7">
        <v>12000</v>
      </c>
      <c r="D5" s="6"/>
      <c r="E5" s="26">
        <f>C5*D5</f>
        <v>0</v>
      </c>
      <c r="F5" s="3"/>
      <c r="G5" s="52" t="s">
        <v>33</v>
      </c>
      <c r="H5" s="53"/>
      <c r="I5" s="43"/>
    </row>
    <row r="6" spans="1:10" ht="22.5" customHeight="1" x14ac:dyDescent="0.4">
      <c r="A6" s="17" t="s">
        <v>10</v>
      </c>
      <c r="B6" s="16" t="s">
        <v>34</v>
      </c>
      <c r="C6" s="15">
        <v>5000</v>
      </c>
      <c r="D6" s="14"/>
      <c r="E6" s="26">
        <f>C6*D6</f>
        <v>0</v>
      </c>
      <c r="F6" s="3"/>
      <c r="G6" s="54"/>
      <c r="H6" s="55"/>
      <c r="I6" s="56"/>
      <c r="J6" s="11"/>
    </row>
    <row r="7" spans="1:10" ht="22.5" customHeight="1" x14ac:dyDescent="0.4">
      <c r="A7" s="10" t="s">
        <v>10</v>
      </c>
      <c r="B7" s="8" t="s">
        <v>32</v>
      </c>
      <c r="C7" s="7">
        <v>5000</v>
      </c>
      <c r="D7" s="6"/>
      <c r="E7" s="26">
        <f t="shared" ref="E7:E28" si="0">C7*D7</f>
        <v>0</v>
      </c>
      <c r="F7" s="3"/>
      <c r="G7" s="57"/>
      <c r="H7" s="58"/>
      <c r="I7" s="40"/>
      <c r="J7" s="11"/>
    </row>
    <row r="8" spans="1:10" ht="22.5" customHeight="1" x14ac:dyDescent="0.4">
      <c r="A8" s="10" t="s">
        <v>10</v>
      </c>
      <c r="B8" s="8" t="s">
        <v>31</v>
      </c>
      <c r="C8" s="7">
        <v>5000</v>
      </c>
      <c r="D8" s="6"/>
      <c r="E8" s="26">
        <f t="shared" si="0"/>
        <v>0</v>
      </c>
      <c r="F8" s="3"/>
      <c r="G8" s="38"/>
      <c r="H8" s="39"/>
      <c r="I8" s="40"/>
      <c r="J8" s="11"/>
    </row>
    <row r="9" spans="1:10" ht="22.5" customHeight="1" x14ac:dyDescent="0.4">
      <c r="A9" s="10" t="s">
        <v>10</v>
      </c>
      <c r="B9" s="8" t="s">
        <v>29</v>
      </c>
      <c r="C9" s="7">
        <v>1300</v>
      </c>
      <c r="D9" s="6"/>
      <c r="E9" s="26">
        <f t="shared" si="0"/>
        <v>0</v>
      </c>
      <c r="F9" s="3"/>
      <c r="G9" s="41"/>
      <c r="H9" s="42"/>
      <c r="I9" s="43"/>
      <c r="J9" s="11"/>
    </row>
    <row r="10" spans="1:10" ht="22.5" customHeight="1" x14ac:dyDescent="0.4">
      <c r="A10" s="10" t="s">
        <v>10</v>
      </c>
      <c r="B10" s="8" t="s">
        <v>28</v>
      </c>
      <c r="C10" s="7">
        <v>1500</v>
      </c>
      <c r="D10" s="6"/>
      <c r="E10" s="26">
        <f t="shared" si="0"/>
        <v>0</v>
      </c>
      <c r="F10" s="3"/>
      <c r="G10" s="44" t="s">
        <v>27</v>
      </c>
      <c r="H10" s="45"/>
      <c r="I10" s="46"/>
      <c r="J10" s="11"/>
    </row>
    <row r="11" spans="1:10" ht="22.5" customHeight="1" x14ac:dyDescent="0.4">
      <c r="A11" s="10" t="s">
        <v>10</v>
      </c>
      <c r="B11" s="8" t="s">
        <v>26</v>
      </c>
      <c r="C11" s="7">
        <v>6250</v>
      </c>
      <c r="D11" s="6"/>
      <c r="E11" s="26">
        <f t="shared" si="0"/>
        <v>0</v>
      </c>
      <c r="F11" s="3"/>
      <c r="G11" s="41"/>
      <c r="H11" s="42"/>
      <c r="I11" s="43"/>
      <c r="J11" s="11"/>
    </row>
    <row r="12" spans="1:10" ht="22.5" customHeight="1" x14ac:dyDescent="0.4">
      <c r="A12" s="10" t="s">
        <v>10</v>
      </c>
      <c r="B12" s="8" t="s">
        <v>25</v>
      </c>
      <c r="C12" s="7">
        <v>3000</v>
      </c>
      <c r="D12" s="6"/>
      <c r="E12" s="26">
        <f t="shared" si="0"/>
        <v>0</v>
      </c>
      <c r="F12" s="3"/>
      <c r="G12" s="41"/>
      <c r="H12" s="42"/>
      <c r="I12" s="43"/>
      <c r="J12" s="11"/>
    </row>
    <row r="13" spans="1:10" ht="22.5" customHeight="1" x14ac:dyDescent="0.4">
      <c r="A13" s="10" t="s">
        <v>10</v>
      </c>
      <c r="B13" s="8" t="s">
        <v>24</v>
      </c>
      <c r="C13" s="7">
        <v>3000</v>
      </c>
      <c r="D13" s="6"/>
      <c r="E13" s="26">
        <f t="shared" si="0"/>
        <v>0</v>
      </c>
      <c r="F13" s="3"/>
      <c r="G13" s="44" t="s">
        <v>23</v>
      </c>
      <c r="H13" s="45"/>
      <c r="I13" s="46"/>
      <c r="J13" s="11"/>
    </row>
    <row r="14" spans="1:10" ht="22.5" customHeight="1" thickBot="1" x14ac:dyDescent="0.45">
      <c r="A14" s="10" t="s">
        <v>10</v>
      </c>
      <c r="B14" s="8" t="s">
        <v>22</v>
      </c>
      <c r="C14" s="7">
        <v>7300</v>
      </c>
      <c r="D14" s="6"/>
      <c r="E14" s="26">
        <f t="shared" si="0"/>
        <v>0</v>
      </c>
      <c r="F14" s="3"/>
      <c r="G14" s="70" t="s">
        <v>21</v>
      </c>
      <c r="H14" s="71"/>
      <c r="I14" s="72"/>
      <c r="J14" s="11"/>
    </row>
    <row r="15" spans="1:10" ht="22.5" customHeight="1" x14ac:dyDescent="0.4">
      <c r="A15" s="10" t="s">
        <v>10</v>
      </c>
      <c r="B15" s="8" t="s">
        <v>20</v>
      </c>
      <c r="C15" s="7">
        <v>7300</v>
      </c>
      <c r="D15" s="6"/>
      <c r="E15" s="26">
        <f t="shared" si="0"/>
        <v>0</v>
      </c>
      <c r="F15" s="3"/>
      <c r="G15" s="73" t="s">
        <v>42</v>
      </c>
      <c r="H15" s="73"/>
      <c r="I15" s="73"/>
      <c r="J15" s="11"/>
    </row>
    <row r="16" spans="1:10" ht="22.5" customHeight="1" x14ac:dyDescent="0.4">
      <c r="A16" s="10" t="s">
        <v>10</v>
      </c>
      <c r="B16" s="8" t="s">
        <v>19</v>
      </c>
      <c r="C16" s="7">
        <v>1000</v>
      </c>
      <c r="D16" s="6"/>
      <c r="E16" s="26">
        <f t="shared" si="0"/>
        <v>0</v>
      </c>
      <c r="F16" s="3"/>
      <c r="G16" s="74"/>
      <c r="H16" s="74"/>
      <c r="I16" s="74"/>
      <c r="J16" s="11"/>
    </row>
    <row r="17" spans="1:10" ht="22.5" customHeight="1" thickBot="1" x14ac:dyDescent="0.45">
      <c r="A17" s="10" t="s">
        <v>10</v>
      </c>
      <c r="B17" s="8" t="s">
        <v>18</v>
      </c>
      <c r="C17" s="7">
        <v>1000</v>
      </c>
      <c r="D17" s="6"/>
      <c r="E17" s="26">
        <f t="shared" si="0"/>
        <v>0</v>
      </c>
      <c r="F17" s="3"/>
      <c r="G17" s="13"/>
      <c r="H17" s="13"/>
      <c r="J17" s="11"/>
    </row>
    <row r="18" spans="1:10" ht="22.5" customHeight="1" x14ac:dyDescent="0.4">
      <c r="A18" s="10" t="s">
        <v>10</v>
      </c>
      <c r="B18" s="8" t="s">
        <v>17</v>
      </c>
      <c r="C18" s="7">
        <v>1300</v>
      </c>
      <c r="D18" s="6"/>
      <c r="E18" s="26">
        <f t="shared" si="0"/>
        <v>0</v>
      </c>
      <c r="F18" s="3"/>
      <c r="G18" s="75" t="s">
        <v>16</v>
      </c>
      <c r="H18" s="76"/>
      <c r="I18" s="77"/>
      <c r="J18" s="11"/>
    </row>
    <row r="19" spans="1:10" ht="22.5" customHeight="1" thickBot="1" x14ac:dyDescent="0.45">
      <c r="A19" s="10" t="s">
        <v>10</v>
      </c>
      <c r="B19" s="8" t="s">
        <v>15</v>
      </c>
      <c r="C19" s="7">
        <v>1500</v>
      </c>
      <c r="D19" s="6"/>
      <c r="E19" s="26">
        <f t="shared" si="0"/>
        <v>0</v>
      </c>
      <c r="F19" s="3"/>
      <c r="G19" s="35"/>
      <c r="H19" s="36">
        <f>E29</f>
        <v>0</v>
      </c>
      <c r="I19" s="37" t="s">
        <v>44</v>
      </c>
      <c r="J19" s="11"/>
    </row>
    <row r="20" spans="1:10" ht="22.5" customHeight="1" x14ac:dyDescent="0.4">
      <c r="A20" s="10" t="s">
        <v>10</v>
      </c>
      <c r="B20" s="8" t="s">
        <v>14</v>
      </c>
      <c r="C20" s="7">
        <v>1500</v>
      </c>
      <c r="D20" s="6"/>
      <c r="E20" s="26">
        <f t="shared" si="0"/>
        <v>0</v>
      </c>
      <c r="F20" s="3"/>
      <c r="G20" s="73" t="s">
        <v>43</v>
      </c>
      <c r="H20" s="73"/>
      <c r="I20" s="73"/>
      <c r="J20" s="11"/>
    </row>
    <row r="21" spans="1:10" ht="22.5" customHeight="1" x14ac:dyDescent="0.4">
      <c r="A21" s="10" t="s">
        <v>10</v>
      </c>
      <c r="B21" s="8" t="s">
        <v>13</v>
      </c>
      <c r="C21" s="7">
        <v>4150</v>
      </c>
      <c r="D21" s="6"/>
      <c r="E21" s="26">
        <f t="shared" si="0"/>
        <v>0</v>
      </c>
      <c r="F21" s="3"/>
      <c r="G21" s="74"/>
      <c r="H21" s="74"/>
      <c r="I21" s="74"/>
      <c r="J21" s="11"/>
    </row>
    <row r="22" spans="1:10" ht="22.5" customHeight="1" x14ac:dyDescent="0.4">
      <c r="A22" s="10" t="s">
        <v>10</v>
      </c>
      <c r="B22" s="8" t="s">
        <v>12</v>
      </c>
      <c r="C22" s="7">
        <v>2050</v>
      </c>
      <c r="D22" s="6"/>
      <c r="E22" s="26">
        <f t="shared" si="0"/>
        <v>0</v>
      </c>
      <c r="F22" s="3"/>
      <c r="G22" s="12"/>
      <c r="H22" s="12"/>
      <c r="J22" s="11"/>
    </row>
    <row r="23" spans="1:10" ht="22.5" customHeight="1" x14ac:dyDescent="0.4">
      <c r="A23" s="10" t="s">
        <v>10</v>
      </c>
      <c r="B23" s="8" t="s">
        <v>11</v>
      </c>
      <c r="C23" s="7">
        <v>3100</v>
      </c>
      <c r="D23" s="6"/>
      <c r="E23" s="26">
        <f t="shared" si="0"/>
        <v>0</v>
      </c>
      <c r="F23" s="3"/>
      <c r="G23" s="81" t="s">
        <v>45</v>
      </c>
      <c r="H23" s="81"/>
      <c r="I23" s="81"/>
    </row>
    <row r="24" spans="1:10" ht="22.5" customHeight="1" x14ac:dyDescent="0.4">
      <c r="A24" s="10" t="s">
        <v>10</v>
      </c>
      <c r="B24" s="8" t="s">
        <v>9</v>
      </c>
      <c r="C24" s="7">
        <v>3100</v>
      </c>
      <c r="D24" s="6"/>
      <c r="E24" s="26">
        <f t="shared" si="0"/>
        <v>0</v>
      </c>
      <c r="F24" s="3"/>
      <c r="G24" s="81"/>
      <c r="H24" s="81"/>
      <c r="I24" s="81"/>
    </row>
    <row r="25" spans="1:10" ht="22.5" customHeight="1" x14ac:dyDescent="0.4">
      <c r="A25" s="9" t="s">
        <v>5</v>
      </c>
      <c r="B25" s="8" t="s">
        <v>8</v>
      </c>
      <c r="C25" s="7">
        <v>300</v>
      </c>
      <c r="D25" s="6"/>
      <c r="E25" s="26">
        <f t="shared" si="0"/>
        <v>0</v>
      </c>
      <c r="F25" s="3"/>
      <c r="G25" s="81"/>
      <c r="H25" s="81"/>
      <c r="I25" s="81"/>
    </row>
    <row r="26" spans="1:10" ht="22.5" customHeight="1" x14ac:dyDescent="0.4">
      <c r="A26" s="9" t="s">
        <v>5</v>
      </c>
      <c r="B26" s="8" t="s">
        <v>7</v>
      </c>
      <c r="C26" s="7">
        <v>2080</v>
      </c>
      <c r="D26" s="6"/>
      <c r="E26" s="26">
        <f t="shared" si="0"/>
        <v>0</v>
      </c>
      <c r="F26" s="3"/>
      <c r="G26" s="24"/>
      <c r="H26" s="24"/>
      <c r="I26" s="24"/>
    </row>
    <row r="27" spans="1:10" ht="22.5" customHeight="1" x14ac:dyDescent="0.4">
      <c r="A27" s="9" t="s">
        <v>5</v>
      </c>
      <c r="B27" s="8" t="s">
        <v>6</v>
      </c>
      <c r="C27" s="7">
        <v>2080</v>
      </c>
      <c r="D27" s="6"/>
      <c r="E27" s="26">
        <f t="shared" si="0"/>
        <v>0</v>
      </c>
      <c r="F27" s="3"/>
      <c r="G27" s="24"/>
      <c r="H27" s="24"/>
      <c r="I27" s="24"/>
    </row>
    <row r="28" spans="1:10" ht="22.5" customHeight="1" thickBot="1" x14ac:dyDescent="0.45">
      <c r="A28" s="27" t="s">
        <v>5</v>
      </c>
      <c r="B28" s="28" t="s">
        <v>4</v>
      </c>
      <c r="C28" s="29">
        <v>1520</v>
      </c>
      <c r="D28" s="30"/>
      <c r="E28" s="31">
        <f t="shared" si="0"/>
        <v>0</v>
      </c>
      <c r="F28" s="3"/>
      <c r="G28" s="24"/>
      <c r="H28" s="24"/>
      <c r="I28" s="24"/>
    </row>
    <row r="29" spans="1:10" ht="18.95" customHeight="1" thickBot="1" x14ac:dyDescent="0.45">
      <c r="A29" s="32"/>
      <c r="B29" s="59" t="s">
        <v>3</v>
      </c>
      <c r="C29" s="60"/>
      <c r="D29" s="33">
        <f>SUM(D5:D28)</f>
        <v>0</v>
      </c>
      <c r="E29" s="34">
        <f>SUM(E5:E28)</f>
        <v>0</v>
      </c>
      <c r="F29" s="3"/>
      <c r="G29" s="24"/>
      <c r="H29" s="24"/>
      <c r="I29" s="24"/>
    </row>
    <row r="30" spans="1:10" ht="18.95" customHeight="1" x14ac:dyDescent="0.4">
      <c r="F30" s="3"/>
      <c r="G30" s="24"/>
      <c r="H30" s="24"/>
      <c r="I30" s="24"/>
    </row>
    <row r="31" spans="1:10" ht="11.25" customHeight="1" thickBot="1" x14ac:dyDescent="0.45">
      <c r="F31" s="3"/>
      <c r="G31" s="5"/>
      <c r="H31" s="5"/>
      <c r="I31" s="5"/>
    </row>
    <row r="32" spans="1:10" ht="18.95" customHeight="1" thickTop="1" x14ac:dyDescent="0.4">
      <c r="B32" s="61" t="s">
        <v>2</v>
      </c>
      <c r="C32" s="62"/>
      <c r="D32" s="62"/>
      <c r="E32" s="62"/>
      <c r="F32" s="62"/>
      <c r="G32" s="62"/>
      <c r="H32" s="63"/>
    </row>
    <row r="33" spans="2:9" ht="18.95" customHeight="1" x14ac:dyDescent="0.4">
      <c r="B33" s="64"/>
      <c r="C33" s="65"/>
      <c r="D33" s="65"/>
      <c r="E33" s="65"/>
      <c r="F33" s="65"/>
      <c r="G33" s="65"/>
      <c r="H33" s="66"/>
    </row>
    <row r="34" spans="2:9" ht="18.95" customHeight="1" x14ac:dyDescent="0.4">
      <c r="B34" s="64"/>
      <c r="C34" s="65"/>
      <c r="D34" s="65"/>
      <c r="E34" s="65"/>
      <c r="F34" s="65"/>
      <c r="G34" s="65"/>
      <c r="H34" s="66"/>
    </row>
    <row r="35" spans="2:9" ht="18.95" customHeight="1" x14ac:dyDescent="0.4">
      <c r="B35" s="64"/>
      <c r="C35" s="65"/>
      <c r="D35" s="65"/>
      <c r="E35" s="65"/>
      <c r="F35" s="65"/>
      <c r="G35" s="65"/>
      <c r="H35" s="66"/>
    </row>
    <row r="36" spans="2:9" ht="18.95" customHeight="1" x14ac:dyDescent="0.4">
      <c r="B36" s="64"/>
      <c r="C36" s="65"/>
      <c r="D36" s="65"/>
      <c r="E36" s="65"/>
      <c r="F36" s="65"/>
      <c r="G36" s="65"/>
      <c r="H36" s="66"/>
    </row>
    <row r="37" spans="2:9" ht="33" customHeight="1" thickBot="1" x14ac:dyDescent="0.45">
      <c r="B37" s="67"/>
      <c r="C37" s="68"/>
      <c r="D37" s="68"/>
      <c r="E37" s="68"/>
      <c r="F37" s="68"/>
      <c r="G37" s="68"/>
      <c r="H37" s="69"/>
    </row>
    <row r="38" spans="2:9" ht="12" customHeight="1" thickTop="1" x14ac:dyDescent="0.4">
      <c r="F38" s="4"/>
      <c r="G38" s="4"/>
      <c r="H38" s="4"/>
    </row>
    <row r="39" spans="2:9" ht="18.95" customHeight="1" x14ac:dyDescent="0.4">
      <c r="B39" s="4"/>
      <c r="C39" s="4"/>
      <c r="D39" s="4"/>
      <c r="E39" s="4"/>
      <c r="F39" s="3"/>
      <c r="G39" s="53" t="s">
        <v>1</v>
      </c>
      <c r="H39" s="53"/>
      <c r="I39" s="53"/>
    </row>
    <row r="40" spans="2:9" ht="18.95" customHeight="1" x14ac:dyDescent="0.4">
      <c r="F40" s="3"/>
      <c r="G40" s="78"/>
      <c r="H40" s="78"/>
      <c r="I40" s="79" t="s">
        <v>0</v>
      </c>
    </row>
    <row r="41" spans="2:9" ht="39" customHeight="1" x14ac:dyDescent="0.4">
      <c r="G41" s="78"/>
      <c r="H41" s="78"/>
      <c r="I41" s="80"/>
    </row>
    <row r="42" spans="2:9" ht="7.5" customHeight="1" x14ac:dyDescent="0.4">
      <c r="G42" s="2"/>
      <c r="H42" s="2"/>
    </row>
    <row r="43" spans="2:9" ht="18.75" customHeight="1" x14ac:dyDescent="0.4"/>
    <row r="44" spans="2:9" ht="18.75" customHeight="1" x14ac:dyDescent="0.4"/>
    <row r="45" spans="2:9" ht="18.75" customHeight="1" x14ac:dyDescent="0.4"/>
    <row r="46" spans="2:9" ht="18.75" customHeight="1" x14ac:dyDescent="0.4"/>
    <row r="47" spans="2:9" ht="18.75" customHeight="1" x14ac:dyDescent="0.4"/>
    <row r="48" spans="2:9" ht="18.75" customHeight="1" x14ac:dyDescent="0.4"/>
    <row r="49" ht="18.75" customHeight="1" x14ac:dyDescent="0.4"/>
  </sheetData>
  <mergeCells count="22">
    <mergeCell ref="G40:G41"/>
    <mergeCell ref="H40:H41"/>
    <mergeCell ref="I40:I41"/>
    <mergeCell ref="G39:I39"/>
    <mergeCell ref="G23:I25"/>
    <mergeCell ref="G12:I12"/>
    <mergeCell ref="B29:C29"/>
    <mergeCell ref="B32:H37"/>
    <mergeCell ref="G14:I14"/>
    <mergeCell ref="G15:I16"/>
    <mergeCell ref="G18:I18"/>
    <mergeCell ref="G20:I21"/>
    <mergeCell ref="G13:I13"/>
    <mergeCell ref="G8:I8"/>
    <mergeCell ref="G9:I9"/>
    <mergeCell ref="G10:I10"/>
    <mergeCell ref="G11:I11"/>
    <mergeCell ref="A1:H1"/>
    <mergeCell ref="G4:I4"/>
    <mergeCell ref="G5:I5"/>
    <mergeCell ref="G6:I6"/>
    <mergeCell ref="G7:I7"/>
  </mergeCells>
  <phoneticPr fontId="3"/>
  <pageMargins left="0.63" right="0.11811023622047245" top="0.24" bottom="0.15748031496062992" header="0.2" footer="0.16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申込書（市誌・その他）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2024-03-19T01:13:52Z</cp:lastPrinted>
  <dcterms:created xsi:type="dcterms:W3CDTF">2024-03-16T05:47:52Z</dcterms:created>
  <dcterms:modified xsi:type="dcterms:W3CDTF">2024-08-11T06:17:39Z</dcterms:modified>
</cp:coreProperties>
</file>